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95" activeTab="0"/>
  </bookViews>
  <sheets>
    <sheet name="Metas Físicas2017" sheetId="1" r:id="rId1"/>
  </sheets>
  <definedNames>
    <definedName name="_xlnm.Print_Area" localSheetId="0">'Metas Físicas2017'!$B$1:$G$46</definedName>
    <definedName name="Excel_BuiltIn_Print_Area" localSheetId="0">'Metas Físicas2017'!$B$1:$G$45</definedName>
  </definedNames>
  <calcPr fullCalcOnLoad="1"/>
</workbook>
</file>

<file path=xl/sharedStrings.xml><?xml version="1.0" encoding="utf-8"?>
<sst xmlns="http://schemas.openxmlformats.org/spreadsheetml/2006/main" count="141" uniqueCount="73">
  <si>
    <t>PODER JUDICIÁRIO</t>
  </si>
  <si>
    <t>JUSTIÇA DO TRABALHO</t>
  </si>
  <si>
    <t>TRIBUNAL REGIONAL DO TRABALHO DA 15ª REGIÃO</t>
  </si>
  <si>
    <t xml:space="preserve">RELATÓRIO SIMPLIFICADO DE GESTÃO ORÇAMENTÁRIA </t>
  </si>
  <si>
    <t>ORÇAMENTO FISCAL E DA SEGURIDADE SOCIAL</t>
  </si>
  <si>
    <t>EXERCÍCIO 2017</t>
  </si>
  <si>
    <t>Período de: 01/01/2017 a 31/12/2017</t>
  </si>
  <si>
    <t>Códigos: Programa e Detalhamento por Ações Orçamentárias</t>
  </si>
  <si>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EXECUÇÃO METAS FÍSICAS PREVISTAS NA LOA/2017</t>
    </r>
  </si>
  <si>
    <t>Unidade de Medida</t>
  </si>
  <si>
    <t>Prevista</t>
  </si>
  <si>
    <t>Realizada</t>
  </si>
  <si>
    <t>% Meta Realizada / Prevista</t>
  </si>
  <si>
    <t>0089 - PREVIDÊNCIA DE INATIVOS E PENSIONISTAS DA UNIÃO</t>
  </si>
  <si>
    <t>-</t>
  </si>
  <si>
    <t>0181</t>
  </si>
  <si>
    <t>APOSENTADORIAS E PENSOES - SERVIDORES CIVIS</t>
  </si>
  <si>
    <t>0571 – PRESTACAO JURISDICIONAL TRABALHISTA</t>
  </si>
  <si>
    <t>00M1</t>
  </si>
  <si>
    <t>BENEFICIOS ASSISTENCIAIS DECORRENTES DO AUXILIO-FUNERAL E NATALIDADE</t>
  </si>
  <si>
    <t>09HB</t>
  </si>
  <si>
    <t>CONTRIBUICAO DA UNIAO, DE SUAS AUTARQUIAS E FUNDACOES PARA O CUSTEIO REGIME PREVIDÊNCIA</t>
  </si>
  <si>
    <t>11BO</t>
  </si>
  <si>
    <t>CONSTRUCAO DO EDIFICIO-SEDE DA VARA DO TRABALHO DE RIO CLARO</t>
  </si>
  <si>
    <t>14R7</t>
  </si>
  <si>
    <t>CONSTRUCAO DO EDIFICIO-SEDE DA VARA DO TRABALHO DE BARRETOS</t>
  </si>
  <si>
    <t>Edifício construído (% execução física)</t>
  </si>
  <si>
    <t>14ZJ</t>
  </si>
  <si>
    <t>CONSTRUCAO DO EDIFICIO-SEDE DA VARA DO TRABALHO DE ITAPETININGA</t>
  </si>
  <si>
    <t>151Y</t>
  </si>
  <si>
    <t>DESENVOLVIMENTO E IMPLANTACAO DO SISTEMA PROCESSO JUDICIAL ELETRÔNICO NA JT</t>
  </si>
  <si>
    <t>15IE</t>
  </si>
  <si>
    <t>CONSTRUCAO DO EDIFICIO SEDE DA VARA DO TRABALHO DE FERNANDOPOLIS</t>
  </si>
  <si>
    <t>1M61</t>
  </si>
  <si>
    <t>CONSTRUCAO DO EDIFICIO-SEDE DA VARA DO TRABALHO DE PORTO FERREIRA</t>
  </si>
  <si>
    <t>1P66</t>
  </si>
  <si>
    <t>MODERNIZACAO DE INSTALACOES FISICAS DA JUSTICA DO TRABALHO</t>
  </si>
  <si>
    <t>2004</t>
  </si>
  <si>
    <t>ASSISTENCIA MEDICA E ODONTOLOGICA AOS SERVIDORES CIVIS</t>
  </si>
  <si>
    <t>Pessoa Beneficiada</t>
  </si>
  <si>
    <t>2010</t>
  </si>
  <si>
    <t>ASSISTENCIA PRE-ESCOLAR AOS DEPENDENTES DOS SERVIDORES CIVIS</t>
  </si>
  <si>
    <t>2011</t>
  </si>
  <si>
    <t>AUXILIO-TRANSPORTE AOS SERVIDORES CIVIS</t>
  </si>
  <si>
    <t>2012</t>
  </si>
  <si>
    <t>AUXILIO-ALIMENTACAO AOS SERVIDORES CIVIS</t>
  </si>
  <si>
    <t>20TP</t>
  </si>
  <si>
    <t>PESSOAL ATIVO DA UNIAO</t>
  </si>
  <si>
    <t>216H</t>
  </si>
  <si>
    <t>AJUDA DE CUSTO PARA MORADIA OU AUXILIO-MORADIA A AGENTES PUBLICOS</t>
  </si>
  <si>
    <t>Agente Público beneficiado (unidade)</t>
  </si>
  <si>
    <t>2549</t>
  </si>
  <si>
    <t>COMUNICACAO E DIVULGACAO INSTITUCIONAL</t>
  </si>
  <si>
    <t>Matéria veiculada (unidade)</t>
  </si>
  <si>
    <t>2C73</t>
  </si>
  <si>
    <t>MANUTENCAO DO SISTEMA NACIONAL DE TECNOLOGIA DA INFORMACAO</t>
  </si>
  <si>
    <t>4224</t>
  </si>
  <si>
    <t>ASSISTENCIA JURIDICA A PESSOAS CARENTES</t>
  </si>
  <si>
    <t>Pessoa assistida (unidade)</t>
  </si>
  <si>
    <t>4256</t>
  </si>
  <si>
    <t>APRECIACAO DE CAUSAS NA JUSTICA DO TRABALHO</t>
  </si>
  <si>
    <t>Processo julgado (unidade)</t>
  </si>
  <si>
    <t>7T90</t>
  </si>
  <si>
    <t>CONSTRUCAO DO EDIFICIO-SEDE DA VARA DO TRABALHO DE VOTUPORANGA</t>
  </si>
  <si>
    <t>0901 - OPERAÇÕES ESPECIAIS: CUMPRIMENTO DE SENTENÇAS JUDICIAIS</t>
  </si>
  <si>
    <t>0005</t>
  </si>
  <si>
    <t>SENTENCAS JUDICIAIS TRANSITADAS EM JULGADO (PRECATORIOS)</t>
  </si>
  <si>
    <t>0625</t>
  </si>
  <si>
    <t>SENTENCAS JUDICIAIS TRANSITADAS EM JULGADO DE PEQUENO VALOR</t>
  </si>
  <si>
    <t>0909 – OPERACOES ESPECIAIS: OUTROS ENCARGOS ESPECIAIS</t>
  </si>
  <si>
    <t>0536</t>
  </si>
  <si>
    <t>PENSÕES DECORRENTES DE LEGISLAÇÃO ESPECIAL E/OU DECISÕES JUDICIAIS – RESTITUIÇÕES DE VALORES RECOLHIDOS AO MONTEPIO</t>
  </si>
  <si>
    <t>Fonte: Sistema Integrado de Administração Financeira do Governo Federal - SIAFI e SOF/CPLAN (Execução metas Físicas).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</si>
</sst>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ill="0" applyBorder="0" applyAlignment="0" applyProtection="0"/>
  </cellStyleXfs>
  <cellXfs count="49">
    <xf numFmtId="0" fontId="0" fillId="0" borderId="0" xfId="0" applyFont="1" applyAlignment="1">
      <alignment/>
    </xf>
    <xf numFmtId="49" fontId="3" fillId="0" borderId="0" xfId="62" applyNumberFormat="1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 horizontal="right" vertical="center"/>
      <protection/>
    </xf>
    <xf numFmtId="0" fontId="4" fillId="0" borderId="0" xfId="47" applyFont="1" applyAlignment="1">
      <alignment/>
      <protection/>
    </xf>
    <xf numFmtId="0" fontId="5" fillId="0" borderId="0" xfId="47" applyFont="1" applyAlignment="1">
      <alignment horizontal="right" vertical="center"/>
      <protection/>
    </xf>
    <xf numFmtId="49" fontId="5" fillId="0" borderId="0" xfId="47" applyNumberFormat="1" applyFont="1" applyAlignment="1">
      <alignment wrapText="1"/>
      <protection/>
    </xf>
    <xf numFmtId="0" fontId="7" fillId="0" borderId="0" xfId="47" applyFont="1">
      <alignment/>
      <protection/>
    </xf>
    <xf numFmtId="0" fontId="8" fillId="0" borderId="0" xfId="47" applyFont="1">
      <alignment/>
      <protection/>
    </xf>
    <xf numFmtId="49" fontId="3" fillId="0" borderId="0" xfId="47" applyNumberFormat="1" applyFont="1">
      <alignment/>
      <protection/>
    </xf>
    <xf numFmtId="49" fontId="3" fillId="0" borderId="0" xfId="47" applyNumberFormat="1" applyFont="1" applyAlignment="1">
      <alignment wrapText="1"/>
      <protection/>
    </xf>
    <xf numFmtId="0" fontId="9" fillId="0" borderId="0" xfId="47" applyFont="1" applyAlignment="1">
      <alignment horizontal="right" vertical="center"/>
      <protection/>
    </xf>
    <xf numFmtId="0" fontId="2" fillId="0" borderId="0" xfId="47" applyFont="1">
      <alignment/>
      <protection/>
    </xf>
    <xf numFmtId="0" fontId="10" fillId="33" borderId="10" xfId="47" applyFont="1" applyFill="1" applyBorder="1" applyAlignment="1">
      <alignment horizontal="center" vertical="center" wrapText="1"/>
      <protection/>
    </xf>
    <xf numFmtId="0" fontId="10" fillId="33" borderId="11" xfId="47" applyFont="1" applyFill="1" applyBorder="1" applyAlignment="1">
      <alignment horizontal="center" vertical="center" wrapText="1"/>
      <protection/>
    </xf>
    <xf numFmtId="0" fontId="10" fillId="33" borderId="12" xfId="47" applyFont="1" applyFill="1" applyBorder="1" applyAlignment="1">
      <alignment horizontal="center" vertical="center" wrapText="1"/>
      <protection/>
    </xf>
    <xf numFmtId="0" fontId="12" fillId="0" borderId="0" xfId="47" applyFont="1" applyAlignment="1">
      <alignment horizontal="right" vertical="center" wrapText="1"/>
      <protection/>
    </xf>
    <xf numFmtId="39" fontId="11" fillId="0" borderId="10" xfId="47" applyNumberFormat="1" applyFont="1" applyBorder="1" applyAlignment="1">
      <alignment horizontal="center" vertical="center"/>
      <protection/>
    </xf>
    <xf numFmtId="3" fontId="11" fillId="0" borderId="11" xfId="47" applyNumberFormat="1" applyFont="1" applyBorder="1" applyAlignment="1">
      <alignment horizontal="right" vertical="center"/>
      <protection/>
    </xf>
    <xf numFmtId="165" fontId="11" fillId="0" borderId="12" xfId="47" applyNumberFormat="1" applyFont="1" applyBorder="1" applyAlignment="1">
      <alignment horizontal="right" vertical="center"/>
      <protection/>
    </xf>
    <xf numFmtId="0" fontId="13" fillId="0" borderId="0" xfId="47" applyFont="1" applyAlignment="1">
      <alignment vertical="center"/>
      <protection/>
    </xf>
    <xf numFmtId="49" fontId="10" fillId="0" borderId="10" xfId="47" applyNumberFormat="1" applyFont="1" applyBorder="1" applyAlignment="1">
      <alignment horizontal="center" vertical="center"/>
      <protection/>
    </xf>
    <xf numFmtId="49" fontId="9" fillId="0" borderId="12" xfId="47" applyNumberFormat="1" applyFont="1" applyBorder="1" applyAlignment="1">
      <alignment horizontal="justify" vertical="center" wrapText="1"/>
      <protection/>
    </xf>
    <xf numFmtId="0" fontId="12" fillId="0" borderId="0" xfId="47" applyFont="1">
      <alignment/>
      <protection/>
    </xf>
    <xf numFmtId="49" fontId="11" fillId="0" borderId="10" xfId="47" applyNumberFormat="1" applyFont="1" applyBorder="1" applyAlignment="1">
      <alignment vertical="center"/>
      <protection/>
    </xf>
    <xf numFmtId="0" fontId="11" fillId="0" borderId="12" xfId="47" applyFont="1" applyBorder="1" applyAlignment="1">
      <alignment vertical="center"/>
      <protection/>
    </xf>
    <xf numFmtId="3" fontId="10" fillId="0" borderId="11" xfId="47" applyNumberFormat="1" applyFont="1" applyBorder="1" applyAlignment="1">
      <alignment horizontal="right" vertical="center"/>
      <protection/>
    </xf>
    <xf numFmtId="39" fontId="10" fillId="0" borderId="10" xfId="47" applyNumberFormat="1" applyFont="1" applyBorder="1" applyAlignment="1">
      <alignment horizontal="center" vertical="center" wrapText="1"/>
      <protection/>
    </xf>
    <xf numFmtId="165" fontId="10" fillId="0" borderId="12" xfId="47" applyNumberFormat="1" applyFont="1" applyBorder="1" applyAlignment="1">
      <alignment horizontal="right" vertical="center"/>
      <protection/>
    </xf>
    <xf numFmtId="49" fontId="10" fillId="0" borderId="0" xfId="47" applyNumberFormat="1" applyFont="1">
      <alignment/>
      <protection/>
    </xf>
    <xf numFmtId="49" fontId="10" fillId="0" borderId="0" xfId="47" applyNumberFormat="1" applyFont="1" applyAlignment="1">
      <alignment wrapText="1"/>
      <protection/>
    </xf>
    <xf numFmtId="0" fontId="10" fillId="0" borderId="0" xfId="47" applyFont="1" applyAlignment="1">
      <alignment horizontal="right" vertical="center"/>
      <protection/>
    </xf>
    <xf numFmtId="49" fontId="9" fillId="0" borderId="0" xfId="47" applyNumberFormat="1" applyFont="1" applyAlignment="1">
      <alignment wrapText="1"/>
      <protection/>
    </xf>
    <xf numFmtId="0" fontId="3" fillId="0" borderId="0" xfId="47" applyFont="1" applyAlignment="1">
      <alignment horizontal="right" vertical="center"/>
      <protection/>
    </xf>
    <xf numFmtId="0" fontId="2" fillId="0" borderId="0" xfId="47">
      <alignment/>
      <protection/>
    </xf>
    <xf numFmtId="49" fontId="2" fillId="0" borderId="0" xfId="47" applyNumberFormat="1">
      <alignment/>
      <protection/>
    </xf>
    <xf numFmtId="49" fontId="2" fillId="0" borderId="0" xfId="47" applyNumberFormat="1" applyAlignment="1">
      <alignment wrapText="1"/>
      <protection/>
    </xf>
    <xf numFmtId="0" fontId="2" fillId="0" borderId="0" xfId="47" applyAlignment="1">
      <alignment horizontal="right" vertical="center"/>
      <protection/>
    </xf>
    <xf numFmtId="49" fontId="11" fillId="0" borderId="10" xfId="47" applyNumberFormat="1" applyFont="1" applyBorder="1" applyAlignment="1">
      <alignment horizontal="left" vertical="center" wrapText="1"/>
      <protection/>
    </xf>
    <xf numFmtId="49" fontId="11" fillId="0" borderId="12" xfId="47" applyNumberFormat="1" applyFont="1" applyBorder="1" applyAlignment="1">
      <alignment horizontal="left" vertical="center" wrapText="1"/>
      <protection/>
    </xf>
    <xf numFmtId="49" fontId="10" fillId="0" borderId="0" xfId="47" applyNumberFormat="1" applyFont="1" applyBorder="1" applyAlignment="1">
      <alignment wrapText="1"/>
      <protection/>
    </xf>
    <xf numFmtId="2" fontId="10" fillId="0" borderId="0" xfId="47" applyNumberFormat="1" applyFont="1" applyBorder="1" applyAlignment="1">
      <alignment wrapText="1"/>
      <protection/>
    </xf>
    <xf numFmtId="49" fontId="6" fillId="0" borderId="0" xfId="47" applyNumberFormat="1" applyFont="1" applyBorder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49" fontId="3" fillId="0" borderId="0" xfId="47" applyNumberFormat="1" applyFont="1" applyBorder="1" applyAlignment="1">
      <alignment horizontal="center"/>
      <protection/>
    </xf>
    <xf numFmtId="49" fontId="10" fillId="33" borderId="13" xfId="47" applyNumberFormat="1" applyFont="1" applyFill="1" applyBorder="1" applyAlignment="1">
      <alignment horizontal="left" vertical="center" wrapText="1"/>
      <protection/>
    </xf>
    <xf numFmtId="49" fontId="10" fillId="33" borderId="12" xfId="47" applyNumberFormat="1" applyFont="1" applyFill="1" applyBorder="1" applyAlignment="1">
      <alignment horizontal="left" vertical="center" wrapText="1"/>
      <protection/>
    </xf>
    <xf numFmtId="0" fontId="10" fillId="33" borderId="13" xfId="47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76200</xdr:rowOff>
    </xdr:from>
    <xdr:to>
      <xdr:col>1</xdr:col>
      <xdr:colOff>438150</xdr:colOff>
      <xdr:row>3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6200"/>
          <a:ext cx="3619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showGridLines="0" tabSelected="1" zoomScale="90" zoomScaleNormal="90" zoomScalePageLayoutView="0" workbookViewId="0" topLeftCell="A1">
      <selection activeCell="B7" sqref="B7:G7"/>
    </sheetView>
  </sheetViews>
  <sheetFormatPr defaultColWidth="9.140625" defaultRowHeight="15"/>
  <cols>
    <col min="1" max="1" width="9.140625" style="34" customWidth="1"/>
    <col min="2" max="2" width="6.8515625" style="35" customWidth="1"/>
    <col min="3" max="3" width="83.140625" style="36" customWidth="1"/>
    <col min="4" max="4" width="18.140625" style="37" customWidth="1"/>
    <col min="5" max="5" width="8.421875" style="34" customWidth="1"/>
    <col min="6" max="6" width="8.00390625" style="34" customWidth="1"/>
    <col min="7" max="7" width="11.140625" style="34" customWidth="1"/>
    <col min="8" max="16384" width="9.140625" style="34" customWidth="1"/>
  </cols>
  <sheetData>
    <row r="1" spans="2:4" s="2" customFormat="1" ht="12.75">
      <c r="B1" s="1"/>
      <c r="D1" s="3"/>
    </row>
    <row r="2" spans="2:4" s="2" customFormat="1" ht="10.5" customHeight="1">
      <c r="B2" s="1"/>
      <c r="C2" s="4" t="s">
        <v>0</v>
      </c>
      <c r="D2" s="5"/>
    </row>
    <row r="3" spans="2:4" s="2" customFormat="1" ht="10.5" customHeight="1">
      <c r="B3" s="1"/>
      <c r="C3" s="4" t="s">
        <v>1</v>
      </c>
      <c r="D3" s="5"/>
    </row>
    <row r="4" spans="2:4" s="2" customFormat="1" ht="10.5" customHeight="1">
      <c r="B4" s="1"/>
      <c r="C4" s="4" t="s">
        <v>2</v>
      </c>
      <c r="D4" s="5"/>
    </row>
    <row r="5" spans="2:4" s="2" customFormat="1" ht="12.75">
      <c r="B5" s="1"/>
      <c r="C5" s="6"/>
      <c r="D5" s="5"/>
    </row>
    <row r="6" spans="2:7" s="7" customFormat="1" ht="18.75">
      <c r="B6" s="42" t="s">
        <v>3</v>
      </c>
      <c r="C6" s="42"/>
      <c r="D6" s="42"/>
      <c r="E6" s="42"/>
      <c r="F6" s="42"/>
      <c r="G6" s="42"/>
    </row>
    <row r="7" spans="2:7" s="8" customFormat="1" ht="18.75">
      <c r="B7" s="42" t="s">
        <v>4</v>
      </c>
      <c r="C7" s="42"/>
      <c r="D7" s="42"/>
      <c r="E7" s="42"/>
      <c r="F7" s="42"/>
      <c r="G7" s="42"/>
    </row>
    <row r="8" spans="2:7" s="7" customFormat="1" ht="18.75">
      <c r="B8" s="43" t="s">
        <v>5</v>
      </c>
      <c r="C8" s="44"/>
      <c r="D8" s="44"/>
      <c r="E8" s="44"/>
      <c r="F8" s="44"/>
      <c r="G8" s="44"/>
    </row>
    <row r="9" spans="2:7" s="8" customFormat="1" ht="18">
      <c r="B9" s="45"/>
      <c r="C9" s="45"/>
      <c r="D9" s="45"/>
      <c r="E9" s="45"/>
      <c r="F9" s="45"/>
      <c r="G9" s="45"/>
    </row>
    <row r="10" spans="2:4" s="12" customFormat="1" ht="12.75">
      <c r="B10" s="9" t="s">
        <v>6</v>
      </c>
      <c r="C10" s="10"/>
      <c r="D10" s="11"/>
    </row>
    <row r="11" spans="2:7" s="12" customFormat="1" ht="15" customHeight="1">
      <c r="B11" s="46" t="s">
        <v>7</v>
      </c>
      <c r="C11" s="47"/>
      <c r="D11" s="48" t="s">
        <v>8</v>
      </c>
      <c r="E11" s="48"/>
      <c r="F11" s="48"/>
      <c r="G11" s="48"/>
    </row>
    <row r="12" spans="2:7" s="16" customFormat="1" ht="36">
      <c r="B12" s="46"/>
      <c r="C12" s="47"/>
      <c r="D12" s="13" t="s">
        <v>9</v>
      </c>
      <c r="E12" s="14" t="s">
        <v>10</v>
      </c>
      <c r="F12" s="14" t="s">
        <v>11</v>
      </c>
      <c r="G12" s="15" t="s">
        <v>12</v>
      </c>
    </row>
    <row r="13" spans="2:7" s="20" customFormat="1" ht="13.5" customHeight="1">
      <c r="B13" s="38" t="s">
        <v>13</v>
      </c>
      <c r="C13" s="39"/>
      <c r="D13" s="17" t="s">
        <v>14</v>
      </c>
      <c r="E13" s="18" t="s">
        <v>14</v>
      </c>
      <c r="F13" s="18" t="s">
        <v>14</v>
      </c>
      <c r="G13" s="19" t="s">
        <v>14</v>
      </c>
    </row>
    <row r="14" spans="2:7" s="23" customFormat="1" ht="12">
      <c r="B14" s="21" t="s">
        <v>15</v>
      </c>
      <c r="C14" s="22" t="s">
        <v>16</v>
      </c>
      <c r="D14" s="17" t="s">
        <v>14</v>
      </c>
      <c r="E14" s="18" t="s">
        <v>14</v>
      </c>
      <c r="F14" s="18" t="s">
        <v>14</v>
      </c>
      <c r="G14" s="19" t="s">
        <v>14</v>
      </c>
    </row>
    <row r="15" spans="2:7" s="20" customFormat="1" ht="12">
      <c r="B15" s="24" t="s">
        <v>17</v>
      </c>
      <c r="C15" s="25"/>
      <c r="D15" s="17" t="s">
        <v>14</v>
      </c>
      <c r="E15" s="18" t="s">
        <v>14</v>
      </c>
      <c r="F15" s="18" t="s">
        <v>14</v>
      </c>
      <c r="G15" s="19" t="s">
        <v>14</v>
      </c>
    </row>
    <row r="16" spans="2:7" s="23" customFormat="1" ht="12">
      <c r="B16" s="21" t="s">
        <v>18</v>
      </c>
      <c r="C16" s="22" t="s">
        <v>19</v>
      </c>
      <c r="D16" s="17" t="s">
        <v>14</v>
      </c>
      <c r="E16" s="18" t="s">
        <v>14</v>
      </c>
      <c r="F16" s="18" t="s">
        <v>14</v>
      </c>
      <c r="G16" s="19" t="s">
        <v>14</v>
      </c>
    </row>
    <row r="17" spans="2:7" s="23" customFormat="1" ht="22.5">
      <c r="B17" s="21" t="s">
        <v>20</v>
      </c>
      <c r="C17" s="22" t="s">
        <v>21</v>
      </c>
      <c r="D17" s="17" t="s">
        <v>14</v>
      </c>
      <c r="E17" s="18" t="s">
        <v>14</v>
      </c>
      <c r="F17" s="26" t="s">
        <v>14</v>
      </c>
      <c r="G17" s="19" t="s">
        <v>14</v>
      </c>
    </row>
    <row r="18" spans="2:7" s="23" customFormat="1" ht="12">
      <c r="B18" s="21" t="s">
        <v>22</v>
      </c>
      <c r="C18" s="22" t="s">
        <v>23</v>
      </c>
      <c r="D18" s="27" t="s">
        <v>14</v>
      </c>
      <c r="E18" s="26" t="s">
        <v>14</v>
      </c>
      <c r="F18" s="26" t="s">
        <v>14</v>
      </c>
      <c r="G18" s="28" t="s">
        <v>14</v>
      </c>
    </row>
    <row r="19" spans="2:7" s="23" customFormat="1" ht="24">
      <c r="B19" s="21" t="s">
        <v>24</v>
      </c>
      <c r="C19" s="22" t="s">
        <v>25</v>
      </c>
      <c r="D19" s="27" t="s">
        <v>26</v>
      </c>
      <c r="E19" s="26">
        <v>9</v>
      </c>
      <c r="F19" s="26">
        <v>0</v>
      </c>
      <c r="G19" s="28">
        <f>F19/E19%</f>
        <v>0</v>
      </c>
    </row>
    <row r="20" spans="2:7" s="23" customFormat="1" ht="24">
      <c r="B20" s="21" t="s">
        <v>27</v>
      </c>
      <c r="C20" s="22" t="s">
        <v>28</v>
      </c>
      <c r="D20" s="27" t="s">
        <v>26</v>
      </c>
      <c r="E20" s="26">
        <v>100</v>
      </c>
      <c r="F20" s="26">
        <v>0</v>
      </c>
      <c r="G20" s="28">
        <f>F20/E20%</f>
        <v>0</v>
      </c>
    </row>
    <row r="21" spans="2:7" s="23" customFormat="1" ht="12">
      <c r="B21" s="21" t="s">
        <v>29</v>
      </c>
      <c r="C21" s="22" t="s">
        <v>30</v>
      </c>
      <c r="D21" s="27" t="s">
        <v>14</v>
      </c>
      <c r="E21" s="26" t="s">
        <v>14</v>
      </c>
      <c r="F21" s="26" t="s">
        <v>14</v>
      </c>
      <c r="G21" s="28" t="s">
        <v>14</v>
      </c>
    </row>
    <row r="22" spans="2:7" s="23" customFormat="1" ht="24">
      <c r="B22" s="21" t="s">
        <v>31</v>
      </c>
      <c r="C22" s="22" t="s">
        <v>32</v>
      </c>
      <c r="D22" s="27" t="s">
        <v>26</v>
      </c>
      <c r="E22" s="26">
        <v>32</v>
      </c>
      <c r="F22" s="26">
        <v>0</v>
      </c>
      <c r="G22" s="28">
        <f>F22/E22%</f>
        <v>0</v>
      </c>
    </row>
    <row r="23" spans="2:7" s="23" customFormat="1" ht="12">
      <c r="B23" s="21" t="s">
        <v>33</v>
      </c>
      <c r="C23" s="22" t="s">
        <v>34</v>
      </c>
      <c r="D23" s="27"/>
      <c r="E23" s="26"/>
      <c r="F23" s="26"/>
      <c r="G23" s="28"/>
    </row>
    <row r="24" spans="2:7" s="23" customFormat="1" ht="12">
      <c r="B24" s="21" t="s">
        <v>35</v>
      </c>
      <c r="C24" s="22" t="s">
        <v>36</v>
      </c>
      <c r="D24" s="27" t="s">
        <v>14</v>
      </c>
      <c r="E24" s="26" t="s">
        <v>14</v>
      </c>
      <c r="F24" s="26" t="s">
        <v>14</v>
      </c>
      <c r="G24" s="28" t="s">
        <v>14</v>
      </c>
    </row>
    <row r="25" spans="2:7" s="23" customFormat="1" ht="12">
      <c r="B25" s="21" t="s">
        <v>37</v>
      </c>
      <c r="C25" s="22" t="s">
        <v>38</v>
      </c>
      <c r="D25" s="27" t="s">
        <v>39</v>
      </c>
      <c r="E25" s="26">
        <v>15203</v>
      </c>
      <c r="F25" s="26">
        <v>15401</v>
      </c>
      <c r="G25" s="28">
        <f>F25/E25%</f>
        <v>101.3023745313425</v>
      </c>
    </row>
    <row r="26" spans="2:7" s="23" customFormat="1" ht="12">
      <c r="B26" s="21" t="s">
        <v>40</v>
      </c>
      <c r="C26" s="22" t="s">
        <v>41</v>
      </c>
      <c r="D26" s="27" t="s">
        <v>39</v>
      </c>
      <c r="E26" s="26">
        <v>766</v>
      </c>
      <c r="F26" s="26">
        <v>750</v>
      </c>
      <c r="G26" s="28">
        <f>F26/E26%</f>
        <v>97.911227154047</v>
      </c>
    </row>
    <row r="27" spans="2:7" s="23" customFormat="1" ht="12">
      <c r="B27" s="21" t="s">
        <v>42</v>
      </c>
      <c r="C27" s="22" t="s">
        <v>43</v>
      </c>
      <c r="D27" s="27" t="s">
        <v>39</v>
      </c>
      <c r="E27" s="26">
        <v>105</v>
      </c>
      <c r="F27" s="26">
        <v>111</v>
      </c>
      <c r="G27" s="28">
        <f>F27/E27%</f>
        <v>105.71428571428571</v>
      </c>
    </row>
    <row r="28" spans="2:7" s="23" customFormat="1" ht="12">
      <c r="B28" s="21" t="s">
        <v>44</v>
      </c>
      <c r="C28" s="22" t="s">
        <v>45</v>
      </c>
      <c r="D28" s="27" t="s">
        <v>39</v>
      </c>
      <c r="E28" s="26">
        <v>4109</v>
      </c>
      <c r="F28" s="26">
        <v>4052</v>
      </c>
      <c r="G28" s="28">
        <f>F28/E28%</f>
        <v>98.61280116816742</v>
      </c>
    </row>
    <row r="29" spans="2:7" s="23" customFormat="1" ht="12">
      <c r="B29" s="21" t="s">
        <v>46</v>
      </c>
      <c r="C29" s="22" t="s">
        <v>47</v>
      </c>
      <c r="D29" s="27" t="s">
        <v>14</v>
      </c>
      <c r="E29" s="26" t="s">
        <v>14</v>
      </c>
      <c r="F29" s="26" t="s">
        <v>14</v>
      </c>
      <c r="G29" s="28" t="s">
        <v>14</v>
      </c>
    </row>
    <row r="30" spans="2:7" s="23" customFormat="1" ht="24">
      <c r="B30" s="21" t="s">
        <v>48</v>
      </c>
      <c r="C30" s="22" t="s">
        <v>49</v>
      </c>
      <c r="D30" s="27" t="s">
        <v>50</v>
      </c>
      <c r="E30" s="26">
        <v>417</v>
      </c>
      <c r="F30" s="26">
        <v>412</v>
      </c>
      <c r="G30" s="28">
        <f>F30/E30%</f>
        <v>98.8009592326139</v>
      </c>
    </row>
    <row r="31" spans="2:7" s="23" customFormat="1" ht="24">
      <c r="B31" s="21" t="s">
        <v>51</v>
      </c>
      <c r="C31" s="22" t="s">
        <v>52</v>
      </c>
      <c r="D31" s="27" t="s">
        <v>53</v>
      </c>
      <c r="E31" s="26">
        <v>603</v>
      </c>
      <c r="F31" s="26">
        <v>456</v>
      </c>
      <c r="G31" s="28">
        <f>F31/E31%</f>
        <v>75.62189054726367</v>
      </c>
    </row>
    <row r="32" spans="2:7" s="23" customFormat="1" ht="12">
      <c r="B32" s="21" t="s">
        <v>54</v>
      </c>
      <c r="C32" s="22" t="s">
        <v>55</v>
      </c>
      <c r="D32" s="27" t="s">
        <v>14</v>
      </c>
      <c r="E32" s="26" t="s">
        <v>14</v>
      </c>
      <c r="F32" s="26" t="s">
        <v>14</v>
      </c>
      <c r="G32" s="28" t="s">
        <v>14</v>
      </c>
    </row>
    <row r="33" spans="2:7" s="23" customFormat="1" ht="24">
      <c r="B33" s="21" t="s">
        <v>56</v>
      </c>
      <c r="C33" s="22" t="s">
        <v>57</v>
      </c>
      <c r="D33" s="27" t="s">
        <v>58</v>
      </c>
      <c r="E33" s="26">
        <v>18000</v>
      </c>
      <c r="F33" s="26">
        <v>18046</v>
      </c>
      <c r="G33" s="28">
        <f>F33/E33%</f>
        <v>100.25555555555556</v>
      </c>
    </row>
    <row r="34" spans="2:7" s="23" customFormat="1" ht="24">
      <c r="B34" s="21" t="s">
        <v>59</v>
      </c>
      <c r="C34" s="22" t="s">
        <v>60</v>
      </c>
      <c r="D34" s="27" t="s">
        <v>61</v>
      </c>
      <c r="E34" s="26">
        <v>380000</v>
      </c>
      <c r="F34" s="26">
        <v>463337</v>
      </c>
      <c r="G34" s="28">
        <f>F34/E34%</f>
        <v>121.93078947368421</v>
      </c>
    </row>
    <row r="35" spans="2:7" s="23" customFormat="1" ht="12">
      <c r="B35" s="21" t="s">
        <v>62</v>
      </c>
      <c r="C35" s="22" t="s">
        <v>63</v>
      </c>
      <c r="D35" s="27" t="s">
        <v>14</v>
      </c>
      <c r="E35" s="26" t="s">
        <v>14</v>
      </c>
      <c r="F35" s="26" t="s">
        <v>14</v>
      </c>
      <c r="G35" s="28" t="s">
        <v>14</v>
      </c>
    </row>
    <row r="36" spans="2:7" s="20" customFormat="1" ht="25.5" customHeight="1">
      <c r="B36" s="38" t="s">
        <v>64</v>
      </c>
      <c r="C36" s="39"/>
      <c r="D36" s="17" t="s">
        <v>14</v>
      </c>
      <c r="E36" s="18" t="s">
        <v>14</v>
      </c>
      <c r="F36" s="18" t="s">
        <v>14</v>
      </c>
      <c r="G36" s="19" t="s">
        <v>14</v>
      </c>
    </row>
    <row r="37" spans="2:7" s="23" customFormat="1" ht="12">
      <c r="B37" s="21" t="s">
        <v>65</v>
      </c>
      <c r="C37" s="22" t="s">
        <v>66</v>
      </c>
      <c r="D37" s="17" t="s">
        <v>14</v>
      </c>
      <c r="E37" s="18" t="s">
        <v>14</v>
      </c>
      <c r="F37" s="18" t="s">
        <v>14</v>
      </c>
      <c r="G37" s="19" t="s">
        <v>14</v>
      </c>
    </row>
    <row r="38" spans="2:7" s="23" customFormat="1" ht="12">
      <c r="B38" s="21" t="s">
        <v>67</v>
      </c>
      <c r="C38" s="22" t="s">
        <v>68</v>
      </c>
      <c r="D38" s="17" t="s">
        <v>14</v>
      </c>
      <c r="E38" s="18" t="s">
        <v>14</v>
      </c>
      <c r="F38" s="18" t="s">
        <v>14</v>
      </c>
      <c r="G38" s="19" t="s">
        <v>14</v>
      </c>
    </row>
    <row r="39" spans="2:7" s="20" customFormat="1" ht="24.75" customHeight="1">
      <c r="B39" s="38" t="s">
        <v>69</v>
      </c>
      <c r="C39" s="39"/>
      <c r="D39" s="17" t="s">
        <v>14</v>
      </c>
      <c r="E39" s="18" t="s">
        <v>14</v>
      </c>
      <c r="F39" s="18" t="s">
        <v>14</v>
      </c>
      <c r="G39" s="19" t="s">
        <v>14</v>
      </c>
    </row>
    <row r="40" spans="2:7" s="23" customFormat="1" ht="22.5">
      <c r="B40" s="21" t="s">
        <v>70</v>
      </c>
      <c r="C40" s="22" t="s">
        <v>71</v>
      </c>
      <c r="D40" s="17" t="s">
        <v>14</v>
      </c>
      <c r="E40" s="18" t="s">
        <v>14</v>
      </c>
      <c r="F40" s="18" t="s">
        <v>14</v>
      </c>
      <c r="G40" s="19" t="s">
        <v>14</v>
      </c>
    </row>
    <row r="41" spans="2:4" s="23" customFormat="1" ht="12">
      <c r="B41" s="29" t="s">
        <v>72</v>
      </c>
      <c r="C41" s="30"/>
      <c r="D41" s="31"/>
    </row>
    <row r="42" spans="2:4" s="23" customFormat="1" ht="12">
      <c r="B42" s="29"/>
      <c r="C42" s="30"/>
      <c r="D42" s="31"/>
    </row>
    <row r="43" spans="2:7" s="23" customFormat="1" ht="15" customHeight="1">
      <c r="B43" s="40"/>
      <c r="C43" s="40"/>
      <c r="D43" s="40"/>
      <c r="E43" s="40"/>
      <c r="F43" s="40"/>
      <c r="G43" s="40"/>
    </row>
    <row r="44" spans="2:4" ht="12.75">
      <c r="B44" s="29"/>
      <c r="C44" s="32"/>
      <c r="D44" s="33"/>
    </row>
    <row r="45" spans="2:7" s="23" customFormat="1" ht="26.25" customHeight="1">
      <c r="B45" s="41"/>
      <c r="C45" s="41"/>
      <c r="D45" s="41"/>
      <c r="E45" s="41"/>
      <c r="F45" s="41"/>
      <c r="G45" s="41"/>
    </row>
  </sheetData>
  <sheetProtection selectLockedCells="1" selectUnlockedCells="1"/>
  <mergeCells count="11">
    <mergeCell ref="B6:G6"/>
    <mergeCell ref="B7:G7"/>
    <mergeCell ref="B8:G8"/>
    <mergeCell ref="B9:G9"/>
    <mergeCell ref="B11:C12"/>
    <mergeCell ref="D11:G11"/>
    <mergeCell ref="B13:C13"/>
    <mergeCell ref="B36:C36"/>
    <mergeCell ref="B39:C39"/>
    <mergeCell ref="B43:G43"/>
    <mergeCell ref="B45:G45"/>
  </mergeCells>
  <printOptions horizontalCentered="1" verticalCentered="1"/>
  <pageMargins left="0.10625" right="0.09305555555555556" top="0.075" bottom="0.0986111111111111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mpeixoto</dc:creator>
  <cp:keywords/>
  <dc:description/>
  <cp:lastModifiedBy>adilson lanaro</cp:lastModifiedBy>
  <dcterms:created xsi:type="dcterms:W3CDTF">2019-02-19T18:50:39Z</dcterms:created>
  <dcterms:modified xsi:type="dcterms:W3CDTF">2019-12-31T12:54:01Z</dcterms:modified>
  <cp:category/>
  <cp:version/>
  <cp:contentType/>
  <cp:contentStatus/>
</cp:coreProperties>
</file>